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<sst xmlns="http://schemas.openxmlformats.org/spreadsheetml/2006/main" count="40" uniqueCount="36">
  <si>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</si>
  <si>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</si>
  <si>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</si>
  <si>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</si>
  <si>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</si>
  <si>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</si>
  <si>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</si>
  <si>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</si>
  <si>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</si>
  <si>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</si>
  <si>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</si>
  <si>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</si>
  <si>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</si>
  <si>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</si>
  <si>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</si>
  <si>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</si>
  <si>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</si>
  <si>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</si>
  <si>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</si>
  <si>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</si>
  <si>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</si>
  <si>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</si>
  <si>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</si>
  <si>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</si>
  <si>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</si>
  <si>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</si>
  <si>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</si>
  <si>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</si>
  <si>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</si>
  <si>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</si>
  <si>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</si>
  <si>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</si>
  <si>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</si>
  <si>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</si>
  <si>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</si>
  <si>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56а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</si>
</sst>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129.79600000000002</v>
      </c>
      <c r="D11" s="37">
        <v>102981.23000000001</v>
      </c>
      <c r="E11" s="32">
        <v>2745.8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48200.93</v>
      </c>
      <c r="K11" s="33">
        <v>4.7270740767717971E-2</v>
      </c>
      <c r="L11" s="24">
        <f>J11-D11</f>
        <v>-54780.30000000001</v>
      </c>
    </row>
    <row r="12" spans="2:12" s="25" customFormat="1" ht="27.75" customHeight="1" x14ac:dyDescent="0.25">
      <c r="B12" s="21" t="s">
        <v>18</v>
      </c>
      <c r="C12" s="31">
        <v>123.99499999999999</v>
      </c>
      <c r="D12" s="37">
        <v>98962.92</v>
      </c>
      <c r="E12" s="32">
        <v>2745.8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48212.480000000003</v>
      </c>
      <c r="K12" s="33">
        <v>4.5158059581906905E-2</v>
      </c>
      <c r="L12" s="24">
        <f t="shared" ref="L12:L22" si="0">J12-D12</f>
        <v>-50750.439999999995</v>
      </c>
    </row>
    <row r="13" spans="2:12" s="25" customFormat="1" ht="27.75" customHeight="1" x14ac:dyDescent="0.25">
      <c r="B13" s="21" t="s">
        <v>19</v>
      </c>
      <c r="C13" s="31">
        <v>73.439000000000007</v>
      </c>
      <c r="D13" s="37">
        <v>58612.9</v>
      </c>
      <c r="E13" s="32">
        <v>2745.8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48212.37</v>
      </c>
      <c r="K13" s="23">
        <v>2.6745939252676817E-2</v>
      </c>
      <c r="L13" s="24">
        <f t="shared" si="0"/>
        <v>-10400.529999999999</v>
      </c>
    </row>
    <row r="14" spans="2:12" s="25" customFormat="1" ht="27.75" customHeight="1" x14ac:dyDescent="0.25">
      <c r="B14" s="21" t="s">
        <v>20</v>
      </c>
      <c r="C14" s="31">
        <v>66.567999999999998</v>
      </c>
      <c r="D14" s="37">
        <v>52976.6</v>
      </c>
      <c r="E14" s="32">
        <v>2745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48059.66</v>
      </c>
      <c r="K14" s="23">
        <v>2.4250637522768671E-2</v>
      </c>
      <c r="L14" s="24">
        <f t="shared" si="0"/>
        <v>-4916.9399999999951</v>
      </c>
    </row>
    <row r="15" spans="2:12" s="25" customFormat="1" ht="27.75" customHeight="1" x14ac:dyDescent="0.25">
      <c r="B15" s="21" t="s">
        <v>21</v>
      </c>
      <c r="C15" s="31">
        <v>48.282999999999994</v>
      </c>
      <c r="D15" s="37">
        <v>38424.910000000003</v>
      </c>
      <c r="E15" s="32">
        <v>2745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48059.66</v>
      </c>
      <c r="K15" s="23">
        <v>1.7589435336976319E-2</v>
      </c>
      <c r="L15" s="24">
        <f t="shared" si="0"/>
        <v>9634.75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2745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47566.289999999994</v>
      </c>
      <c r="K16" s="23">
        <v>0</v>
      </c>
      <c r="L16" s="24">
        <f t="shared" si="0"/>
        <v>47566.289999999994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2745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48990.25</v>
      </c>
      <c r="K17" s="23">
        <v>0</v>
      </c>
      <c r="L17" s="24">
        <f t="shared" si="0"/>
        <v>48990.25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2745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49028.430000000008</v>
      </c>
      <c r="K18" s="23">
        <v>0</v>
      </c>
      <c r="L18" s="24">
        <f t="shared" si="0"/>
        <v>49028.430000000008</v>
      </c>
    </row>
    <row r="19" spans="2:12" s="25" customFormat="1" ht="27.75" customHeight="1" x14ac:dyDescent="0.25">
      <c r="B19" s="21" t="s">
        <v>25</v>
      </c>
      <c r="C19" s="31">
        <v>23.307000000000002</v>
      </c>
      <c r="D19" s="37">
        <v>18921.95</v>
      </c>
      <c r="E19" s="32">
        <v>2745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49028.43</v>
      </c>
      <c r="K19" s="23">
        <v>8.4907103825136616E-3</v>
      </c>
      <c r="L19" s="24">
        <f t="shared" si="0"/>
        <v>30106.48</v>
      </c>
    </row>
    <row r="20" spans="2:12" s="25" customFormat="1" ht="27.75" customHeight="1" x14ac:dyDescent="0.25">
      <c r="B20" s="21" t="s">
        <v>26</v>
      </c>
      <c r="C20" s="31">
        <v>58.468999999999994</v>
      </c>
      <c r="D20" s="37">
        <v>47468.6</v>
      </c>
      <c r="E20" s="32">
        <v>2745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49028.430000000008</v>
      </c>
      <c r="K20" s="23">
        <v>2.1300182149362475E-2</v>
      </c>
      <c r="L20" s="24">
        <f t="shared" si="0"/>
        <v>1559.830000000009</v>
      </c>
    </row>
    <row r="21" spans="2:12" s="25" customFormat="1" ht="27.75" customHeight="1" x14ac:dyDescent="0.25">
      <c r="B21" s="21" t="s">
        <v>27</v>
      </c>
      <c r="C21" s="31">
        <v>58.468999999999994</v>
      </c>
      <c r="D21" s="37">
        <v>47468.6</v>
      </c>
      <c r="E21" s="32">
        <v>2745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49028.429999999993</v>
      </c>
      <c r="K21" s="23">
        <v>2.1300182149362475E-2</v>
      </c>
      <c r="L21" s="24">
        <f t="shared" si="0"/>
        <v>1559.8299999999945</v>
      </c>
    </row>
    <row r="22" spans="2:12" s="25" customFormat="1" ht="27.75" customHeight="1" x14ac:dyDescent="0.25">
      <c r="B22" s="21" t="s">
        <v>28</v>
      </c>
      <c r="C22" s="31">
        <v>58.467999999999996</v>
      </c>
      <c r="D22" s="37">
        <v>47499.83</v>
      </c>
      <c r="E22" s="32">
        <v>2745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49061.520000000004</v>
      </c>
      <c r="K22" s="23">
        <v>2.1299817850637521E-2</v>
      </c>
      <c r="L22" s="24">
        <f t="shared" si="0"/>
        <v>1561.6900000000023</v>
      </c>
    </row>
    <row r="23" spans="2:12" s="25" customFormat="1" ht="15" x14ac:dyDescent="0.25">
      <c r="B23" s="26" t="s">
        <v>29</v>
      </c>
      <c r="C23" s="27">
        <f>SUM(C11:C22)</f>
        <v>640.79399999999998</v>
      </c>
      <c r="D23" s="27">
        <f>SUM(D11:D22)</f>
        <v>513317.54000000004</v>
      </c>
      <c r="E23" s="34">
        <f>E22</f>
        <v>2745</v>
      </c>
      <c r="F23" s="29">
        <f>SUM(F11:F22)/12</f>
        <v>2.1999999999999995E-2</v>
      </c>
      <c r="G23" s="28"/>
      <c r="H23" s="28"/>
      <c r="I23" s="28"/>
      <c r="J23" s="28">
        <f>SUM(J11:J22)</f>
        <v>582476.88</v>
      </c>
      <c r="K23" s="30">
        <f>SUM(K11:K22)/12</f>
        <v>1.9450475416160237E-2</v>
      </c>
      <c r="L23" s="28">
        <f t="shared" ref="L23" si="1">SUM(L11:L22)</f>
        <v>69159.34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2020-03-11T07:33:19Z</dcterms:modified>
</cp:coreProperties>
</file>